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8" yWindow="75" windowWidth="20106" windowHeight="8017"/>
  </bookViews>
  <sheets>
    <sheet name="Valeurs terres en 79 en 2023" sheetId="2" r:id="rId1"/>
    <sheet name="Valeurs terres en 79 en 2022" sheetId="1" r:id="rId2"/>
  </sheets>
  <calcPr calcId="124519"/>
</workbook>
</file>

<file path=xl/calcChain.xml><?xml version="1.0" encoding="utf-8"?>
<calcChain xmlns="http://schemas.openxmlformats.org/spreadsheetml/2006/main">
  <c r="G18" i="2"/>
  <c r="G19"/>
  <c r="G20"/>
  <c r="G21"/>
  <c r="G22"/>
  <c r="G23"/>
  <c r="G17"/>
  <c r="F18"/>
  <c r="F19"/>
  <c r="F20"/>
  <c r="F21"/>
  <c r="F22"/>
  <c r="F23"/>
  <c r="F17"/>
  <c r="G8"/>
  <c r="G7"/>
  <c r="G6"/>
  <c r="F7"/>
  <c r="F8"/>
  <c r="F9"/>
  <c r="G9" s="1"/>
  <c r="F10"/>
  <c r="G10" s="1"/>
  <c r="F11"/>
  <c r="G11" s="1"/>
  <c r="F12"/>
  <c r="G12" s="1"/>
  <c r="F6"/>
  <c r="C21" i="1"/>
  <c r="C20"/>
  <c r="C19"/>
  <c r="C18"/>
  <c r="C17"/>
  <c r="C16"/>
  <c r="C15"/>
  <c r="C11"/>
  <c r="C10"/>
  <c r="C9"/>
  <c r="C8"/>
  <c r="C7"/>
  <c r="C6"/>
  <c r="C5"/>
</calcChain>
</file>

<file path=xl/sharedStrings.xml><?xml version="1.0" encoding="utf-8"?>
<sst xmlns="http://schemas.openxmlformats.org/spreadsheetml/2006/main" count="63" uniqueCount="24">
  <si>
    <t>Régions</t>
  </si>
  <si>
    <t>Dominante</t>
  </si>
  <si>
    <t>Ecart entre Terres libres et Terres louées</t>
  </si>
  <si>
    <t>Evol. 2022 / 2021</t>
  </si>
  <si>
    <t>Mini </t>
  </si>
  <si>
    <t>Maxi</t>
  </si>
  <si>
    <t>PLATEAU MELLOIS, ENTRE PLAINE ET GATINE</t>
  </si>
  <si>
    <t>PLAINE DE THOUARS</t>
  </si>
  <si>
    <t>PLAINE DE LA MOTHE LEZAY</t>
  </si>
  <si>
    <t>GATINE</t>
  </si>
  <si>
    <t>PLAINE DE NIORT BRIOUX</t>
  </si>
  <si>
    <t>BOCAGE</t>
  </si>
  <si>
    <t>MARAIS POITEVIN MOUILLE, AUNIS</t>
  </si>
  <si>
    <t>Mini</t>
  </si>
  <si>
    <r>
      <t xml:space="preserve">Terres labourables et prairies naturelles d'au moins 70 ares </t>
    </r>
    <r>
      <rPr>
        <b/>
        <sz val="20"/>
        <color rgb="FFFF0000"/>
        <rFont val="Calibri"/>
        <family val="2"/>
        <scheme val="minor"/>
      </rPr>
      <t>libres à la vente</t>
    </r>
    <r>
      <rPr>
        <b/>
        <sz val="20"/>
        <color theme="1"/>
        <rFont val="Calibri"/>
        <family val="2"/>
        <scheme val="minor"/>
      </rPr>
      <t xml:space="preserve"> (euros/ha)</t>
    </r>
  </si>
  <si>
    <r>
      <t xml:space="preserve">Terres labourables et prairies naturelles d'au moins 70 ares </t>
    </r>
    <r>
      <rPr>
        <b/>
        <sz val="20"/>
        <color rgb="FFFF0000"/>
        <rFont val="Calibri"/>
        <family val="2"/>
        <scheme val="minor"/>
      </rPr>
      <t>louées</t>
    </r>
    <r>
      <rPr>
        <b/>
        <sz val="20"/>
        <color theme="1"/>
        <rFont val="Calibri"/>
        <family val="2"/>
        <scheme val="minor"/>
      </rPr>
      <t xml:space="preserve"> (euros/ha)</t>
    </r>
  </si>
  <si>
    <t>Valeurs des terres libres et/ou louées en Deux-Sèvres en 2022 et 2023</t>
  </si>
  <si>
    <t>Valeurs des terres libres et/ou louées en Deux-Sèvres en 2023</t>
  </si>
  <si>
    <t>Evol. 20223/ 2022</t>
  </si>
  <si>
    <t>en montant</t>
  </si>
  <si>
    <t>en %</t>
  </si>
  <si>
    <r>
      <t xml:space="preserve">Terres labourables et prairies naturelles d'au moins 70 ares </t>
    </r>
    <r>
      <rPr>
        <b/>
        <sz val="26"/>
        <color rgb="FFFF0000"/>
        <rFont val="Calibri"/>
        <family val="2"/>
        <scheme val="minor"/>
      </rPr>
      <t>libres à la vente</t>
    </r>
    <r>
      <rPr>
        <b/>
        <sz val="20"/>
        <color theme="1"/>
        <rFont val="Calibri"/>
        <family val="2"/>
        <scheme val="minor"/>
      </rPr>
      <t xml:space="preserve"> (euros/ha)</t>
    </r>
  </si>
  <si>
    <t>Evol. 2023 / 2022</t>
  </si>
  <si>
    <r>
      <t xml:space="preserve">Terres labourables et prairies naturelles d'au moins 70 ares </t>
    </r>
    <r>
      <rPr>
        <b/>
        <sz val="28"/>
        <color rgb="FFFF0000"/>
        <rFont val="Calibri"/>
        <family val="2"/>
        <scheme val="minor"/>
      </rPr>
      <t>louées</t>
    </r>
    <r>
      <rPr>
        <b/>
        <sz val="20"/>
        <color theme="1"/>
        <rFont val="Calibri"/>
        <family val="2"/>
        <scheme val="minor"/>
      </rPr>
      <t xml:space="preserve"> (euros/ha)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</si>
</sst>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0" fontId="5" fillId="0" borderId="0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10" fontId="5" fillId="0" borderId="20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9" fontId="5" fillId="0" borderId="28" xfId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9" fontId="5" fillId="0" borderId="26" xfId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9" fontId="5" fillId="0" borderId="39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0" fontId="5" fillId="0" borderId="20" xfId="1" applyNumberFormat="1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tabSelected="1" workbookViewId="0">
      <selection activeCell="C26" sqref="C26"/>
    </sheetView>
  </sheetViews>
  <sheetFormatPr baseColWidth="10" defaultRowHeight="14"/>
  <cols>
    <col min="1" max="1" width="52.09765625" style="3" customWidth="1"/>
    <col min="2" max="2" width="16.69921875" style="3" customWidth="1"/>
    <col min="3" max="3" width="13.296875" style="3" customWidth="1"/>
    <col min="4" max="4" width="14.59765625" style="3" customWidth="1"/>
    <col min="5" max="5" width="15.19921875" style="3" customWidth="1"/>
    <col min="6" max="6" width="19" style="3" customWidth="1"/>
    <col min="7" max="7" width="19.3984375" style="3" customWidth="1"/>
    <col min="8" max="16384" width="11.19921875" style="3"/>
  </cols>
  <sheetData>
    <row r="1" spans="1:7" s="1" customFormat="1" ht="36" customHeight="1">
      <c r="A1" s="26" t="s">
        <v>17</v>
      </c>
      <c r="B1" s="26"/>
      <c r="C1" s="26"/>
      <c r="D1" s="26"/>
      <c r="E1" s="26"/>
      <c r="F1" s="26"/>
      <c r="G1" s="26"/>
    </row>
    <row r="2" spans="1:7">
      <c r="A2" s="26"/>
      <c r="B2" s="26"/>
      <c r="C2" s="26"/>
      <c r="D2" s="26"/>
      <c r="E2" s="26"/>
      <c r="F2" s="26"/>
      <c r="G2" s="26"/>
    </row>
    <row r="3" spans="1:7" s="2" customFormat="1" ht="53.2" customHeight="1" thickBot="1">
      <c r="A3" s="52" t="s">
        <v>21</v>
      </c>
      <c r="B3" s="52"/>
      <c r="C3" s="52"/>
      <c r="D3" s="52"/>
      <c r="E3" s="52"/>
      <c r="F3" s="52"/>
      <c r="G3" s="52"/>
    </row>
    <row r="4" spans="1:7" s="2" customFormat="1" ht="82.75" customHeight="1" thickTop="1" thickBot="1">
      <c r="A4" s="40" t="s">
        <v>0</v>
      </c>
      <c r="B4" s="41" t="s">
        <v>1</v>
      </c>
      <c r="C4" s="41" t="s">
        <v>18</v>
      </c>
      <c r="D4" s="41" t="s">
        <v>4</v>
      </c>
      <c r="E4" s="42" t="s">
        <v>5</v>
      </c>
      <c r="F4" s="43" t="s">
        <v>2</v>
      </c>
      <c r="G4" s="44"/>
    </row>
    <row r="5" spans="1:7" s="2" customFormat="1" ht="25.8" customHeight="1" thickBot="1">
      <c r="A5" s="45"/>
      <c r="B5" s="46"/>
      <c r="C5" s="46"/>
      <c r="D5" s="46"/>
      <c r="E5" s="47"/>
      <c r="F5" s="48" t="s">
        <v>19</v>
      </c>
      <c r="G5" s="49" t="s">
        <v>20</v>
      </c>
    </row>
    <row r="6" spans="1:7" s="2" customFormat="1" ht="50" customHeight="1">
      <c r="A6" s="21" t="s">
        <v>6</v>
      </c>
      <c r="B6" s="22">
        <v>3570</v>
      </c>
      <c r="C6" s="23">
        <v>-3.2500000000000001E-2</v>
      </c>
      <c r="D6" s="22">
        <v>1500</v>
      </c>
      <c r="E6" s="37">
        <v>7000</v>
      </c>
      <c r="F6" s="38">
        <f>B6-B17</f>
        <v>480</v>
      </c>
      <c r="G6" s="39">
        <f>F6/B6</f>
        <v>0.13445378151260504</v>
      </c>
    </row>
    <row r="7" spans="1:7" s="2" customFormat="1" ht="50" customHeight="1">
      <c r="A7" s="7" t="s">
        <v>7</v>
      </c>
      <c r="B7" s="8">
        <v>3070</v>
      </c>
      <c r="C7" s="9">
        <v>-2.5399999999999999E-2</v>
      </c>
      <c r="D7" s="8">
        <v>1330</v>
      </c>
      <c r="E7" s="33">
        <v>5370</v>
      </c>
      <c r="F7" s="35">
        <f>B7-B18</f>
        <v>180</v>
      </c>
      <c r="G7" s="36">
        <f>F7/B7</f>
        <v>5.8631921824104233E-2</v>
      </c>
    </row>
    <row r="8" spans="1:7" s="2" customFormat="1" ht="50" customHeight="1">
      <c r="A8" s="7" t="s">
        <v>8</v>
      </c>
      <c r="B8" s="8">
        <v>4070</v>
      </c>
      <c r="C8" s="9">
        <v>1.7500000000000002E-2</v>
      </c>
      <c r="D8" s="8">
        <v>1960</v>
      </c>
      <c r="E8" s="33">
        <v>7000</v>
      </c>
      <c r="F8" s="35">
        <f>B8-B19</f>
        <v>280</v>
      </c>
      <c r="G8" s="36">
        <f t="shared" ref="G8:G12" si="0">F8/B8</f>
        <v>6.8796068796068796E-2</v>
      </c>
    </row>
    <row r="9" spans="1:7" s="2" customFormat="1" ht="50" customHeight="1">
      <c r="A9" s="7" t="s">
        <v>9</v>
      </c>
      <c r="B9" s="8">
        <v>3320</v>
      </c>
      <c r="C9" s="9">
        <v>2.47E-2</v>
      </c>
      <c r="D9" s="8">
        <v>1700</v>
      </c>
      <c r="E9" s="33">
        <v>7000</v>
      </c>
      <c r="F9" s="35">
        <f>B9-B20</f>
        <v>180</v>
      </c>
      <c r="G9" s="36">
        <f t="shared" si="0"/>
        <v>5.4216867469879519E-2</v>
      </c>
    </row>
    <row r="10" spans="1:7" s="2" customFormat="1" ht="50" customHeight="1">
      <c r="A10" s="7" t="s">
        <v>10</v>
      </c>
      <c r="B10" s="8">
        <v>4030</v>
      </c>
      <c r="C10" s="9">
        <v>-4.8999999999999998E-3</v>
      </c>
      <c r="D10" s="8">
        <v>1570</v>
      </c>
      <c r="E10" s="33">
        <v>6500</v>
      </c>
      <c r="F10" s="35">
        <f>B10-B21</f>
        <v>440</v>
      </c>
      <c r="G10" s="36">
        <f t="shared" si="0"/>
        <v>0.10918114143920596</v>
      </c>
    </row>
    <row r="11" spans="1:7" s="2" customFormat="1" ht="50" customHeight="1">
      <c r="A11" s="7" t="s">
        <v>11</v>
      </c>
      <c r="B11" s="8">
        <v>2820</v>
      </c>
      <c r="C11" s="9">
        <v>7.1000000000000004E-3</v>
      </c>
      <c r="D11" s="8">
        <v>1500</v>
      </c>
      <c r="E11" s="33">
        <v>4800</v>
      </c>
      <c r="F11" s="35">
        <f>B11-B22</f>
        <v>280</v>
      </c>
      <c r="G11" s="36">
        <f t="shared" si="0"/>
        <v>9.9290780141843976E-2</v>
      </c>
    </row>
    <row r="12" spans="1:7" s="2" customFormat="1" ht="50" customHeight="1" thickBot="1">
      <c r="A12" s="11" t="s">
        <v>12</v>
      </c>
      <c r="B12" s="12">
        <v>2910</v>
      </c>
      <c r="C12" s="13">
        <v>0.20250000000000001</v>
      </c>
      <c r="D12" s="12">
        <v>1210</v>
      </c>
      <c r="E12" s="34">
        <v>5220</v>
      </c>
      <c r="F12" s="50">
        <f>B12-B23</f>
        <v>-470</v>
      </c>
      <c r="G12" s="51">
        <f t="shared" si="0"/>
        <v>-0.16151202749140894</v>
      </c>
    </row>
    <row r="13" spans="1:7" s="2" customFormat="1" ht="21.5" thickTop="1">
      <c r="A13" s="15"/>
      <c r="B13" s="16"/>
      <c r="C13" s="17"/>
      <c r="D13" s="16"/>
      <c r="E13" s="16"/>
      <c r="F13" s="16"/>
      <c r="G13" s="16"/>
    </row>
    <row r="14" spans="1:7" s="2" customFormat="1" ht="59.1" customHeight="1" thickBot="1">
      <c r="A14" s="52" t="s">
        <v>23</v>
      </c>
      <c r="B14" s="52"/>
      <c r="C14" s="52"/>
      <c r="D14" s="52"/>
      <c r="E14" s="52"/>
      <c r="F14" s="52"/>
      <c r="G14" s="52"/>
    </row>
    <row r="15" spans="1:7" s="2" customFormat="1" ht="70.400000000000006" customHeight="1" thickTop="1" thickBot="1">
      <c r="A15" s="40" t="s">
        <v>0</v>
      </c>
      <c r="B15" s="41" t="s">
        <v>1</v>
      </c>
      <c r="C15" s="41" t="s">
        <v>22</v>
      </c>
      <c r="D15" s="41" t="s">
        <v>13</v>
      </c>
      <c r="E15" s="42" t="s">
        <v>5</v>
      </c>
      <c r="F15" s="43" t="s">
        <v>2</v>
      </c>
      <c r="G15" s="44" t="s">
        <v>2</v>
      </c>
    </row>
    <row r="16" spans="1:7" s="2" customFormat="1" ht="31.7" customHeight="1" thickBot="1">
      <c r="A16" s="45"/>
      <c r="B16" s="46"/>
      <c r="C16" s="46"/>
      <c r="D16" s="46"/>
      <c r="E16" s="47"/>
      <c r="F16" s="48" t="s">
        <v>19</v>
      </c>
      <c r="G16" s="49" t="s">
        <v>20</v>
      </c>
    </row>
    <row r="17" spans="1:7" s="2" customFormat="1" ht="50" customHeight="1">
      <c r="A17" s="21" t="s">
        <v>6</v>
      </c>
      <c r="B17" s="22">
        <v>3090</v>
      </c>
      <c r="C17" s="53">
        <v>-5.21E-2</v>
      </c>
      <c r="D17" s="22">
        <v>1700</v>
      </c>
      <c r="E17" s="37">
        <v>5000</v>
      </c>
      <c r="F17" s="38">
        <f>B17-B6</f>
        <v>-480</v>
      </c>
      <c r="G17" s="39">
        <f>F17/B17</f>
        <v>-0.1553398058252427</v>
      </c>
    </row>
    <row r="18" spans="1:7" s="2" customFormat="1" ht="50" customHeight="1">
      <c r="A18" s="7" t="s">
        <v>7</v>
      </c>
      <c r="B18" s="8">
        <v>2890</v>
      </c>
      <c r="C18" s="9">
        <v>-2.69E-2</v>
      </c>
      <c r="D18" s="8">
        <v>1730</v>
      </c>
      <c r="E18" s="33">
        <v>4930</v>
      </c>
      <c r="F18" s="38">
        <f t="shared" ref="F18:F23" si="1">B18-B7</f>
        <v>-180</v>
      </c>
      <c r="G18" s="39">
        <f t="shared" ref="G18:G23" si="2">F18/B18</f>
        <v>-6.228373702422145E-2</v>
      </c>
    </row>
    <row r="19" spans="1:7" s="2" customFormat="1" ht="50" customHeight="1">
      <c r="A19" s="7" t="s">
        <v>8</v>
      </c>
      <c r="B19" s="8">
        <v>3790</v>
      </c>
      <c r="C19" s="9">
        <v>-2.3199999999999998E-2</v>
      </c>
      <c r="D19" s="8">
        <v>2290</v>
      </c>
      <c r="E19" s="33">
        <v>6000</v>
      </c>
      <c r="F19" s="38">
        <f t="shared" si="1"/>
        <v>-280</v>
      </c>
      <c r="G19" s="39">
        <f t="shared" si="2"/>
        <v>-7.3878627968337732E-2</v>
      </c>
    </row>
    <row r="20" spans="1:7" s="2" customFormat="1" ht="50" customHeight="1">
      <c r="A20" s="7" t="s">
        <v>9</v>
      </c>
      <c r="B20" s="8">
        <v>3140</v>
      </c>
      <c r="C20" s="9">
        <v>3.2000000000000002E-3</v>
      </c>
      <c r="D20" s="8">
        <v>1620</v>
      </c>
      <c r="E20" s="33">
        <v>4150</v>
      </c>
      <c r="F20" s="38">
        <f t="shared" si="1"/>
        <v>-180</v>
      </c>
      <c r="G20" s="39">
        <f t="shared" si="2"/>
        <v>-5.7324840764331211E-2</v>
      </c>
    </row>
    <row r="21" spans="1:7" s="2" customFormat="1" ht="50" customHeight="1">
      <c r="A21" s="7" t="s">
        <v>10</v>
      </c>
      <c r="B21" s="8">
        <v>3590</v>
      </c>
      <c r="C21" s="9">
        <v>4.9700000000000001E-2</v>
      </c>
      <c r="D21" s="8">
        <v>2190</v>
      </c>
      <c r="E21" s="33">
        <v>5500</v>
      </c>
      <c r="F21" s="38">
        <f t="shared" si="1"/>
        <v>-440</v>
      </c>
      <c r="G21" s="39">
        <f t="shared" si="2"/>
        <v>-0.12256267409470752</v>
      </c>
    </row>
    <row r="22" spans="1:7" s="2" customFormat="1" ht="50" customHeight="1">
      <c r="A22" s="7" t="s">
        <v>11</v>
      </c>
      <c r="B22" s="8">
        <v>2540</v>
      </c>
      <c r="C22" s="9">
        <v>0</v>
      </c>
      <c r="D22" s="8">
        <v>1620</v>
      </c>
      <c r="E22" s="33">
        <v>4150</v>
      </c>
      <c r="F22" s="38">
        <f t="shared" si="1"/>
        <v>-280</v>
      </c>
      <c r="G22" s="39">
        <f t="shared" si="2"/>
        <v>-0.11023622047244094</v>
      </c>
    </row>
    <row r="23" spans="1:7" s="2" customFormat="1" ht="50" customHeight="1" thickBot="1">
      <c r="A23" s="11" t="s">
        <v>12</v>
      </c>
      <c r="B23" s="12">
        <v>3380</v>
      </c>
      <c r="C23" s="13">
        <v>3.0000000000000001E-3</v>
      </c>
      <c r="D23" s="25">
        <v>1300</v>
      </c>
      <c r="E23" s="34">
        <v>4500</v>
      </c>
      <c r="F23" s="50">
        <f t="shared" si="1"/>
        <v>470</v>
      </c>
      <c r="G23" s="51">
        <f t="shared" si="2"/>
        <v>0.13905325443786981</v>
      </c>
    </row>
    <row r="24" spans="1:7" ht="14.55" thickTop="1"/>
  </sheetData>
  <mergeCells count="15">
    <mergeCell ref="A3:G3"/>
    <mergeCell ref="F15:G15"/>
    <mergeCell ref="A15:A16"/>
    <mergeCell ref="B15:B16"/>
    <mergeCell ref="C15:C16"/>
    <mergeCell ref="D15:D16"/>
    <mergeCell ref="E15:E16"/>
    <mergeCell ref="A14:G14"/>
    <mergeCell ref="F4:G4"/>
    <mergeCell ref="A4:A5"/>
    <mergeCell ref="B4:B5"/>
    <mergeCell ref="C4:C5"/>
    <mergeCell ref="D4:D5"/>
    <mergeCell ref="E4:E5"/>
    <mergeCell ref="A1:G2"/>
  </mergeCells>
  <printOptions horizontalCentered="1" verticalCentered="1"/>
  <pageMargins left="0.37" right="0.41" top="0.25" bottom="0.28999999999999998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workbookViewId="0">
      <selection activeCell="H4" sqref="H4"/>
    </sheetView>
  </sheetViews>
  <sheetFormatPr baseColWidth="10" defaultRowHeight="14"/>
  <cols>
    <col min="1" max="1" width="52.09765625" style="3" customWidth="1"/>
    <col min="2" max="2" width="16.69921875" style="3" customWidth="1"/>
    <col min="3" max="3" width="14.59765625" style="3" customWidth="1"/>
    <col min="4" max="4" width="13.296875" style="3" customWidth="1"/>
    <col min="5" max="5" width="14.59765625" style="3" customWidth="1"/>
    <col min="6" max="6" width="15.19921875" style="3" customWidth="1"/>
    <col min="7" max="16384" width="11.19921875" style="3"/>
  </cols>
  <sheetData>
    <row r="1" spans="1:6" s="1" customFormat="1" ht="36" customHeight="1">
      <c r="A1" s="26" t="s">
        <v>16</v>
      </c>
      <c r="B1" s="26"/>
      <c r="C1" s="26"/>
      <c r="D1" s="26"/>
      <c r="E1" s="26"/>
      <c r="F1" s="26"/>
    </row>
    <row r="3" spans="1:6" s="2" customFormat="1" ht="53.2" customHeight="1" thickBot="1">
      <c r="A3" s="27" t="s">
        <v>14</v>
      </c>
      <c r="B3" s="28"/>
      <c r="C3" s="28"/>
      <c r="D3" s="28"/>
      <c r="E3" s="28"/>
      <c r="F3" s="29"/>
    </row>
    <row r="4" spans="1:6" s="2" customFormat="1" ht="126.3" thickTop="1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1:6" s="2" customFormat="1" ht="50" customHeight="1">
      <c r="A5" s="7" t="s">
        <v>6</v>
      </c>
      <c r="B5" s="8">
        <v>3690</v>
      </c>
      <c r="C5" s="8">
        <f t="shared" ref="C5:C11" si="0">B5-B15</f>
        <v>430</v>
      </c>
      <c r="D5" s="9">
        <v>2.7900000000000001E-2</v>
      </c>
      <c r="E5" s="8">
        <v>1570</v>
      </c>
      <c r="F5" s="10">
        <v>7460</v>
      </c>
    </row>
    <row r="6" spans="1:6" s="2" customFormat="1" ht="50" customHeight="1">
      <c r="A6" s="7" t="s">
        <v>7</v>
      </c>
      <c r="B6" s="8">
        <v>3150</v>
      </c>
      <c r="C6" s="8">
        <f t="shared" si="0"/>
        <v>180</v>
      </c>
      <c r="D6" s="9">
        <v>-3.6700000000000003E-2</v>
      </c>
      <c r="E6" s="8">
        <v>1450</v>
      </c>
      <c r="F6" s="10">
        <v>4590</v>
      </c>
    </row>
    <row r="7" spans="1:6" s="2" customFormat="1" ht="50" customHeight="1">
      <c r="A7" s="7" t="s">
        <v>8</v>
      </c>
      <c r="B7" s="8">
        <v>4000</v>
      </c>
      <c r="C7" s="8">
        <f t="shared" si="0"/>
        <v>120</v>
      </c>
      <c r="D7" s="9">
        <v>2.5600000000000001E-2</v>
      </c>
      <c r="E7" s="8">
        <v>1800</v>
      </c>
      <c r="F7" s="10">
        <v>6210</v>
      </c>
    </row>
    <row r="8" spans="1:6" s="2" customFormat="1" ht="50" customHeight="1">
      <c r="A8" s="7" t="s">
        <v>9</v>
      </c>
      <c r="B8" s="8">
        <v>3240</v>
      </c>
      <c r="C8" s="8">
        <f t="shared" si="0"/>
        <v>110</v>
      </c>
      <c r="D8" s="9">
        <v>-2.41E-2</v>
      </c>
      <c r="E8" s="8">
        <v>1510</v>
      </c>
      <c r="F8" s="10">
        <v>7310</v>
      </c>
    </row>
    <row r="9" spans="1:6" s="2" customFormat="1" ht="50" customHeight="1">
      <c r="A9" s="7" t="s">
        <v>10</v>
      </c>
      <c r="B9" s="8">
        <v>4050</v>
      </c>
      <c r="C9" s="8">
        <f t="shared" si="0"/>
        <v>630</v>
      </c>
      <c r="D9" s="9">
        <v>0.1066</v>
      </c>
      <c r="E9" s="8">
        <v>1590</v>
      </c>
      <c r="F9" s="10">
        <v>6860</v>
      </c>
    </row>
    <row r="10" spans="1:6" s="2" customFormat="1" ht="50" customHeight="1">
      <c r="A10" s="7" t="s">
        <v>11</v>
      </c>
      <c r="B10" s="8">
        <v>2800</v>
      </c>
      <c r="C10" s="8">
        <f t="shared" si="0"/>
        <v>260</v>
      </c>
      <c r="D10" s="9">
        <v>-1.06E-2</v>
      </c>
      <c r="E10" s="8">
        <v>1540</v>
      </c>
      <c r="F10" s="10">
        <v>4550</v>
      </c>
    </row>
    <row r="11" spans="1:6" s="2" customFormat="1" ht="50" customHeight="1" thickBot="1">
      <c r="A11" s="11" t="s">
        <v>12</v>
      </c>
      <c r="B11" s="12">
        <v>2420</v>
      </c>
      <c r="C11" s="12">
        <f t="shared" si="0"/>
        <v>-950</v>
      </c>
      <c r="D11" s="13">
        <v>-2.4199999999999999E-2</v>
      </c>
      <c r="E11" s="12">
        <v>1210</v>
      </c>
      <c r="F11" s="14">
        <v>3820</v>
      </c>
    </row>
    <row r="12" spans="1:6" s="2" customFormat="1" ht="21.5" thickTop="1">
      <c r="A12" s="15"/>
      <c r="B12" s="16"/>
      <c r="C12" s="16"/>
      <c r="D12" s="17"/>
      <c r="E12" s="16"/>
      <c r="F12" s="16"/>
    </row>
    <row r="13" spans="1:6" s="2" customFormat="1" ht="59.1" customHeight="1" thickBot="1">
      <c r="A13" s="30" t="s">
        <v>15</v>
      </c>
      <c r="B13" s="31"/>
      <c r="C13" s="31"/>
      <c r="D13" s="31"/>
      <c r="E13" s="31"/>
      <c r="F13" s="32"/>
    </row>
    <row r="14" spans="1:6" s="2" customFormat="1" ht="126.8" thickTop="1" thickBot="1">
      <c r="A14" s="18" t="s">
        <v>0</v>
      </c>
      <c r="B14" s="19" t="s">
        <v>1</v>
      </c>
      <c r="C14" s="19" t="s">
        <v>2</v>
      </c>
      <c r="D14" s="19" t="s">
        <v>3</v>
      </c>
      <c r="E14" s="19" t="s">
        <v>13</v>
      </c>
      <c r="F14" s="20" t="s">
        <v>5</v>
      </c>
    </row>
    <row r="15" spans="1:6" s="2" customFormat="1" ht="50" customHeight="1" thickTop="1">
      <c r="A15" s="21" t="s">
        <v>6</v>
      </c>
      <c r="B15" s="22">
        <v>3260</v>
      </c>
      <c r="C15" s="22">
        <f t="shared" ref="C15:C21" si="1">B15-B5</f>
        <v>-430</v>
      </c>
      <c r="D15" s="23">
        <v>-1.21E-2</v>
      </c>
      <c r="E15" s="22">
        <v>1700</v>
      </c>
      <c r="F15" s="24">
        <v>5140</v>
      </c>
    </row>
    <row r="16" spans="1:6" s="2" customFormat="1" ht="50" customHeight="1">
      <c r="A16" s="7" t="s">
        <v>7</v>
      </c>
      <c r="B16" s="8">
        <v>2970</v>
      </c>
      <c r="C16" s="8">
        <f t="shared" si="1"/>
        <v>-180</v>
      </c>
      <c r="D16" s="9">
        <v>-4.19E-2</v>
      </c>
      <c r="E16" s="8">
        <v>1720</v>
      </c>
      <c r="F16" s="10">
        <v>4990</v>
      </c>
    </row>
    <row r="17" spans="1:6" s="2" customFormat="1" ht="50" customHeight="1">
      <c r="A17" s="7" t="s">
        <v>8</v>
      </c>
      <c r="B17" s="8">
        <v>3880</v>
      </c>
      <c r="C17" s="8">
        <f t="shared" si="1"/>
        <v>-120</v>
      </c>
      <c r="D17" s="9">
        <v>-2.5999999999999999E-3</v>
      </c>
      <c r="E17" s="8">
        <v>2290</v>
      </c>
      <c r="F17" s="10">
        <v>6000</v>
      </c>
    </row>
    <row r="18" spans="1:6" s="2" customFormat="1" ht="50" customHeight="1">
      <c r="A18" s="7" t="s">
        <v>9</v>
      </c>
      <c r="B18" s="8">
        <v>3130</v>
      </c>
      <c r="C18" s="8">
        <f t="shared" si="1"/>
        <v>-110</v>
      </c>
      <c r="D18" s="9">
        <v>2.9600000000000001E-2</v>
      </c>
      <c r="E18" s="8">
        <v>1610</v>
      </c>
      <c r="F18" s="10">
        <v>4660</v>
      </c>
    </row>
    <row r="19" spans="1:6" s="2" customFormat="1" ht="50" customHeight="1">
      <c r="A19" s="7" t="s">
        <v>10</v>
      </c>
      <c r="B19" s="8">
        <v>3420</v>
      </c>
      <c r="C19" s="8">
        <f t="shared" si="1"/>
        <v>-630</v>
      </c>
      <c r="D19" s="9">
        <v>0</v>
      </c>
      <c r="E19" s="8">
        <v>2060</v>
      </c>
      <c r="F19" s="10">
        <v>5580</v>
      </c>
    </row>
    <row r="20" spans="1:6" s="2" customFormat="1" ht="50" customHeight="1">
      <c r="A20" s="7" t="s">
        <v>11</v>
      </c>
      <c r="B20" s="8">
        <v>2540</v>
      </c>
      <c r="C20" s="8">
        <f t="shared" si="1"/>
        <v>-260</v>
      </c>
      <c r="D20" s="9">
        <v>2.8299999999999999E-2</v>
      </c>
      <c r="E20" s="8">
        <v>1530</v>
      </c>
      <c r="F20" s="10">
        <v>4200</v>
      </c>
    </row>
    <row r="21" spans="1:6" s="2" customFormat="1" ht="50" customHeight="1" thickBot="1">
      <c r="A21" s="11" t="s">
        <v>12</v>
      </c>
      <c r="B21" s="12">
        <v>3370</v>
      </c>
      <c r="C21" s="12">
        <f t="shared" si="1"/>
        <v>950</v>
      </c>
      <c r="D21" s="13">
        <v>7.3200000000000001E-2</v>
      </c>
      <c r="E21" s="25">
        <v>1300</v>
      </c>
      <c r="F21" s="14">
        <v>4500</v>
      </c>
    </row>
    <row r="22" spans="1:6" ht="14.55" thickTop="1"/>
  </sheetData>
  <mergeCells count="3">
    <mergeCell ref="A1:F1"/>
    <mergeCell ref="A3:F3"/>
    <mergeCell ref="A13:F13"/>
  </mergeCells>
  <printOptions horizontalCentered="1" verticalCentered="1"/>
  <pageMargins left="0.37" right="0.41" top="0.25" bottom="0.28999999999999998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 terres en 79 en 2023</vt:lpstr>
      <vt:lpstr>Valeurs terres en 79 en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olivebony@gmail.com</dc:creator>
  <cp:lastModifiedBy>olivebony@gmail.com</cp:lastModifiedBy>
  <dcterms:created xsi:type="dcterms:W3CDTF">2023-12-12T11:00:24Z</dcterms:created>
  <dcterms:modified xsi:type="dcterms:W3CDTF">2024-10-10T10:04:07Z</dcterms:modified>
</cp:coreProperties>
</file>